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L16" i="5" s="1"/>
  <c r="H16" i="5"/>
  <c r="I15" i="5"/>
  <c r="I16" i="5" s="1"/>
  <c r="O16" i="5" s="1"/>
  <c r="M16" i="5"/>
  <c r="N15" i="5"/>
  <c r="M15" i="5"/>
  <c r="L15" i="5"/>
  <c r="N16" i="5" l="1"/>
  <c r="O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<sst xmlns="http://schemas.openxmlformats.org/spreadsheetml/2006/main" count="78" uniqueCount="32">
  <si>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</si>
  <si>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</si>
  <si>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</si>
  <si>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</si>
  <si>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</si>
  <si>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</si>
  <si>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</si>
  <si>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</si>
  <si>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</si>
  <si>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</si>
  <si>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</si>
  <si>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</si>
  <si>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</si>
  <si>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</si>
  <si>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</si>
  <si>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</si>
  <si>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</si>
  <si>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</si>
  <si>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</si>
  <si>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</si>
  <si>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</si>
  <si>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</si>
  <si>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</si>
  <si>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</si>
  <si>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</si>
  <si>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Kari Patana</t>
  </si>
  <si>
    <t>10.</t>
  </si>
  <si>
    <t>HalTo</t>
  </si>
  <si>
    <t>7.</t>
  </si>
  <si>
    <t>11.</t>
  </si>
  <si>
    <t>8.9.1955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</si>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</sst>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10</v>
      </c>
      <c r="F4" s="12">
        <v>1</v>
      </c>
      <c r="G4" s="12">
        <v>8</v>
      </c>
      <c r="H4" s="12">
        <v>4</v>
      </c>
      <c r="I4" s="12"/>
      <c r="J4" s="32"/>
      <c r="K4" s="67"/>
      <c r="L4" s="7"/>
      <c r="M4" s="7"/>
      <c r="N4" s="7"/>
      <c r="O4" s="7"/>
      <c r="P4" s="10"/>
      <c r="Q4" s="12">
        <v>10</v>
      </c>
      <c r="R4" s="12">
        <v>0</v>
      </c>
      <c r="S4" s="12">
        <v>3</v>
      </c>
      <c r="T4" s="12">
        <v>10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3"/>
      <c r="F5" s="13"/>
      <c r="G5" s="12"/>
      <c r="H5" s="12"/>
      <c r="I5" s="12"/>
      <c r="J5" s="32"/>
      <c r="K5" s="67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>
        <v>1984</v>
      </c>
      <c r="Y5" s="12" t="s">
        <v>31</v>
      </c>
      <c r="Z5" s="68" t="s">
        <v>27</v>
      </c>
      <c r="AA5" s="12">
        <v>18</v>
      </c>
      <c r="AB5" s="12">
        <v>0</v>
      </c>
      <c r="AC5" s="12">
        <v>8</v>
      </c>
      <c r="AD5" s="12">
        <v>27</v>
      </c>
      <c r="AE5" s="12"/>
      <c r="AF5" s="69"/>
      <c r="AG5" s="10"/>
      <c r="AH5" s="7"/>
      <c r="AI5" s="7" t="s">
        <v>26</v>
      </c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28</v>
      </c>
      <c r="D6" s="1" t="s">
        <v>27</v>
      </c>
      <c r="E6" s="13">
        <v>20</v>
      </c>
      <c r="F6" s="13">
        <v>1</v>
      </c>
      <c r="G6" s="12">
        <v>8</v>
      </c>
      <c r="H6" s="12">
        <v>18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29</v>
      </c>
      <c r="D7" s="1" t="s">
        <v>27</v>
      </c>
      <c r="E7" s="12">
        <v>21</v>
      </c>
      <c r="F7" s="12">
        <v>0</v>
      </c>
      <c r="G7" s="12">
        <v>5</v>
      </c>
      <c r="H7" s="12">
        <v>10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29</v>
      </c>
      <c r="D9" s="1" t="s">
        <v>27</v>
      </c>
      <c r="E9" s="12">
        <v>3</v>
      </c>
      <c r="F9" s="12">
        <v>0</v>
      </c>
      <c r="G9" s="12">
        <v>0</v>
      </c>
      <c r="H9" s="12">
        <v>0</v>
      </c>
      <c r="I9" s="12"/>
      <c r="J9" s="32"/>
      <c r="K9" s="67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54</v>
      </c>
      <c r="F10" s="36">
        <f>SUM(F4:F9)</f>
        <v>2</v>
      </c>
      <c r="G10" s="36">
        <f>SUM(G4:G9)</f>
        <v>21</v>
      </c>
      <c r="H10" s="36">
        <f>SUM(H4:H9)</f>
        <v>32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10</v>
      </c>
      <c r="R10" s="36">
        <f>SUM(R4:R9)</f>
        <v>0</v>
      </c>
      <c r="S10" s="36">
        <f>SUM(S4:S9)</f>
        <v>3</v>
      </c>
      <c r="T10" s="36">
        <f>SUM(T4:T9)</f>
        <v>10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18</v>
      </c>
      <c r="AB10" s="36">
        <f>SUM(AB4:AB9)</f>
        <v>0</v>
      </c>
      <c r="AC10" s="36">
        <f>SUM(AC4:AC9)</f>
        <v>8</v>
      </c>
      <c r="AD10" s="36">
        <f>SUM(AD4:AD9)</f>
        <v>27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64</v>
      </c>
      <c r="F14" s="46">
        <f>PRODUCT(F10+R10)</f>
        <v>2</v>
      </c>
      <c r="G14" s="46">
        <f>PRODUCT(G10+S10)</f>
        <v>24</v>
      </c>
      <c r="H14" s="46">
        <f>PRODUCT(H10+T10)</f>
        <v>42</v>
      </c>
      <c r="I14" s="46">
        <f>PRODUCT(I10+U10)</f>
        <v>0</v>
      </c>
      <c r="J14" s="59">
        <v>0</v>
      </c>
      <c r="K14" s="16">
        <f>PRODUCT(K10+W10)</f>
        <v>0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18</v>
      </c>
      <c r="F15" s="46">
        <f>PRODUCT(AB10+AN10)</f>
        <v>0</v>
      </c>
      <c r="G15" s="46">
        <f>PRODUCT(AC10+AO10)</f>
        <v>8</v>
      </c>
      <c r="H15" s="46">
        <f>PRODUCT(AD10+AP10)</f>
        <v>27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0.44444444444444442</v>
      </c>
      <c r="M15" s="52">
        <f>PRODUCT(H15/E15)</f>
        <v>1.5</v>
      </c>
      <c r="N15" s="52">
        <f>PRODUCT((F15+G15+H15)/E15)</f>
        <v>1.9444444444444444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82</v>
      </c>
      <c r="F16" s="46">
        <f t="shared" ref="F16:I16" si="0">SUM(F13:F15)</f>
        <v>2</v>
      </c>
      <c r="G16" s="46">
        <f t="shared" si="0"/>
        <v>32</v>
      </c>
      <c r="H16" s="46">
        <f t="shared" si="0"/>
        <v>69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0.41463414634146339</v>
      </c>
      <c r="M16" s="52">
        <f>PRODUCT(H16/E16)</f>
        <v>0.84146341463414631</v>
      </c>
      <c r="N16" s="52">
        <f>PRODUCT((F16+G16+H16)/E16)</f>
        <v>1.2560975609756098</v>
      </c>
      <c r="O16" s="52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6:L8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2019-01-21T20:04:12Z</dcterms:modified>
</cp:coreProperties>
</file>